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\Documents\Vermögensflow Dokumente\"/>
    </mc:Choice>
  </mc:AlternateContent>
  <xr:revisionPtr revIDLastSave="0" documentId="13_ncr:1_{F4541B9B-CB39-43C0-8E3C-C1618BC01059}" xr6:coauthVersionLast="45" xr6:coauthVersionMax="45" xr10:uidLastSave="{00000000-0000-0000-0000-000000000000}"/>
  <bookViews>
    <workbookView xWindow="-108" yWindow="-108" windowWidth="23256" windowHeight="12576" tabRatio="971" xr2:uid="{00000000-000D-0000-FFFF-FFFF00000000}"/>
  </bookViews>
  <sheets>
    <sheet name="Finanzziele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0" l="1"/>
  <c r="D6" i="30"/>
  <c r="D7" i="30"/>
  <c r="D8" i="30"/>
  <c r="D4" i="30"/>
  <c r="B16" i="30" l="1"/>
</calcChain>
</file>

<file path=xl/sharedStrings.xml><?xml version="1.0" encoding="utf-8"?>
<sst xmlns="http://schemas.openxmlformats.org/spreadsheetml/2006/main" count="24" uniqueCount="24">
  <si>
    <t>Finanzielle Sicherheit 
(Decke deine jährlichen Fixkosten mit deiner Rendite)</t>
  </si>
  <si>
    <t>Ein eigenes Haus</t>
  </si>
  <si>
    <t>Vermögensrechner</t>
  </si>
  <si>
    <t>Monatliche Sparrate:</t>
  </si>
  <si>
    <t>Erwartete Rendite:</t>
  </si>
  <si>
    <t>Inflation:</t>
  </si>
  <si>
    <t>Endwert</t>
  </si>
  <si>
    <t>Anlagehorizont [Jahre]:</t>
  </si>
  <si>
    <t>Einmalbetrag</t>
  </si>
  <si>
    <t>Notwendiger Betrag einmalig</t>
  </si>
  <si>
    <t>Ein neues Auto</t>
  </si>
  <si>
    <t>Finanzielles Ziel</t>
  </si>
  <si>
    <t>Notwendiger Betrag 
pro Jahr</t>
  </si>
  <si>
    <t>Deine persönlichen Finanzziele</t>
  </si>
  <si>
    <r>
      <t xml:space="preserve">2) Gebe den notwendigen Betrag pro Jahr </t>
    </r>
    <r>
      <rPr>
        <b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einmaligen Betrag ein!</t>
    </r>
  </si>
  <si>
    <t>Finanzielle Unabhängigkeit
(Decke alle deine jährlichen Ausgaben mit deiner Rendite)</t>
  </si>
  <si>
    <t>300€ Rendite pro Monat</t>
  </si>
  <si>
    <r>
      <rPr>
        <b/>
        <u/>
        <sz val="12"/>
        <color theme="1"/>
        <rFont val="Calibri"/>
        <family val="2"/>
        <scheme val="minor"/>
      </rPr>
      <t>Vorgehensweise Vermögensrechner: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1) Überschreibe die oberen Beispiel-Ziele einfach mit deinen eigenen Zielen!</t>
    </r>
  </si>
  <si>
    <r>
      <t xml:space="preserve">Notwendiger Endwert </t>
    </r>
    <r>
      <rPr>
        <i/>
        <sz val="12"/>
        <color theme="1"/>
        <rFont val="Calibri"/>
        <family val="2"/>
        <scheme val="minor"/>
      </rPr>
      <t>(automatisch ermittelt)</t>
    </r>
  </si>
  <si>
    <r>
      <t xml:space="preserve">Zielerreichung in Jahren
</t>
    </r>
    <r>
      <rPr>
        <i/>
        <sz val="11"/>
        <color theme="1"/>
        <rFont val="Calibri"/>
        <family val="2"/>
        <scheme val="minor"/>
      </rPr>
      <t>(Mithilfe von Vermögensrechner ausrechnen und hier eintragen!)</t>
    </r>
  </si>
  <si>
    <t xml:space="preserve">3) Gebe im Vermögensrechner Einmalbetrag für deine Anlagen, deine monatliche Sparrate für Investionen, deine erwartete </t>
  </si>
  <si>
    <t xml:space="preserve">    Rendite [7% ist ein realistischer Wert] und die Inflation [2% ist ein guter Durchschnittswert] an!</t>
  </si>
  <si>
    <t xml:space="preserve">4) Gebe den Anlagehorizont in Jahren ein, damit du siehst welchen Betrag du mit diesen Einstellungen erzielen wirst. </t>
  </si>
  <si>
    <t>5) Passe deine Einstellungen an, bis du deinen Zielwert erreichst!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</si>
</sst>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2" borderId="2" xfId="0" applyFill="1" applyBorder="1"/>
    <xf numFmtId="0" fontId="5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0" fillId="2" borderId="4" xfId="0" applyFill="1" applyBorder="1"/>
    <xf numFmtId="0" fontId="0" fillId="4" borderId="0" xfId="0" applyFill="1"/>
    <xf numFmtId="164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4" borderId="0" xfId="0" applyFont="1" applyFill="1" applyBorder="1"/>
    <xf numFmtId="164" fontId="0" fillId="3" borderId="1" xfId="1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1296161</xdr:colOff>
      <xdr:row>0</xdr:row>
      <xdr:rowOff>411480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135D158-AE89-4838-9E20-528C5C624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161" cy="41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8"/>
  <sheetViews>
    <sheetView tabSelected="1" zoomScaleNormal="100" workbookViewId="0">
      <selection activeCell="A5" sqref="A5"/>
    </sheetView>
  </sheetViews>
  <sheetFormatPr baseColWidth="10" defaultColWidth="0" defaultRowHeight="14.4" x14ac:dyDescent="0.3"/>
  <cols>
    <col min="1" max="1" width="31.109375" customWidth="1"/>
    <col min="2" max="3" width="25.109375" customWidth="1"/>
    <col min="4" max="4" width="24.33203125" customWidth="1"/>
    <col min="5" max="5" width="75.6640625" customWidth="1"/>
    <col min="6" max="6" width="5.33203125" style="12" customWidth="1"/>
    <col min="7" max="8" width="11.5546875" hidden="1" customWidth="1"/>
    <col min="9" max="16384" width="11.5546875" hidden="1"/>
  </cols>
  <sheetData>
    <row r="1" spans="1:5" ht="36" customHeight="1" x14ac:dyDescent="0.3">
      <c r="A1" s="12"/>
      <c r="B1" s="12"/>
      <c r="C1" s="12"/>
      <c r="D1" s="12"/>
      <c r="E1" s="12"/>
    </row>
    <row r="2" spans="1:5" ht="30.6" customHeight="1" x14ac:dyDescent="0.3">
      <c r="A2" s="10" t="s">
        <v>13</v>
      </c>
      <c r="B2" s="11"/>
      <c r="C2" s="11"/>
      <c r="D2" s="11"/>
      <c r="E2" s="5"/>
    </row>
    <row r="3" spans="1:5" ht="40.200000000000003" customHeight="1" x14ac:dyDescent="0.3">
      <c r="A3" s="7" t="s">
        <v>11</v>
      </c>
      <c r="B3" s="8" t="s">
        <v>12</v>
      </c>
      <c r="C3" s="8" t="s">
        <v>9</v>
      </c>
      <c r="D3" s="8" t="s">
        <v>18</v>
      </c>
      <c r="E3" s="8" t="s">
        <v>19</v>
      </c>
    </row>
    <row r="4" spans="1:5" x14ac:dyDescent="0.3">
      <c r="A4" s="2" t="s">
        <v>10</v>
      </c>
      <c r="B4" s="4">
        <v>0</v>
      </c>
      <c r="C4" s="4">
        <v>10000</v>
      </c>
      <c r="D4" s="20">
        <f>IF(B4="0",C4,IFERROR(B4/($B$13-$B$14),""))+C4</f>
        <v>10000</v>
      </c>
      <c r="E4" s="1"/>
    </row>
    <row r="5" spans="1:5" x14ac:dyDescent="0.3">
      <c r="A5" s="2" t="s">
        <v>1</v>
      </c>
      <c r="B5" s="4">
        <v>0</v>
      </c>
      <c r="C5" s="4">
        <v>400000</v>
      </c>
      <c r="D5" s="20">
        <f t="shared" ref="D5:D8" si="0">IF(B5="0",C5,IFERROR(B5/($B$13-$B$14),""))+C5</f>
        <v>400000</v>
      </c>
      <c r="E5" s="1"/>
    </row>
    <row r="6" spans="1:5" x14ac:dyDescent="0.3">
      <c r="A6" s="2" t="s">
        <v>16</v>
      </c>
      <c r="B6" s="4">
        <v>3600</v>
      </c>
      <c r="C6" s="4">
        <v>0</v>
      </c>
      <c r="D6" s="20">
        <f t="shared" si="0"/>
        <v>72000</v>
      </c>
      <c r="E6" s="1"/>
    </row>
    <row r="7" spans="1:5" ht="43.2" x14ac:dyDescent="0.3">
      <c r="A7" s="3" t="s">
        <v>0</v>
      </c>
      <c r="B7" s="4">
        <v>500000</v>
      </c>
      <c r="C7" s="4">
        <v>0</v>
      </c>
      <c r="D7" s="20">
        <f t="shared" si="0"/>
        <v>10000000</v>
      </c>
      <c r="E7" s="1"/>
    </row>
    <row r="8" spans="1:5" ht="43.2" x14ac:dyDescent="0.3">
      <c r="A8" s="3" t="s">
        <v>15</v>
      </c>
      <c r="B8" s="4">
        <v>1500000</v>
      </c>
      <c r="C8" s="4">
        <v>0</v>
      </c>
      <c r="D8" s="20">
        <f t="shared" si="0"/>
        <v>30000000</v>
      </c>
      <c r="E8" s="1"/>
    </row>
    <row r="9" spans="1:5" ht="14.4" customHeight="1" x14ac:dyDescent="0.3">
      <c r="A9" s="12"/>
      <c r="B9" s="12"/>
      <c r="C9" s="12"/>
      <c r="D9" s="12"/>
      <c r="E9" s="12"/>
    </row>
    <row r="10" spans="1:5" ht="28.8" x14ac:dyDescent="0.3">
      <c r="A10" s="6" t="s">
        <v>2</v>
      </c>
      <c r="B10" s="5"/>
      <c r="C10" s="12"/>
      <c r="D10" s="21" t="s">
        <v>17</v>
      </c>
      <c r="E10" s="21"/>
    </row>
    <row r="11" spans="1:5" ht="15.6" x14ac:dyDescent="0.3">
      <c r="A11" s="9" t="s">
        <v>8</v>
      </c>
      <c r="B11" s="13">
        <v>500</v>
      </c>
      <c r="C11" s="12"/>
      <c r="D11" s="12" t="s">
        <v>14</v>
      </c>
    </row>
    <row r="12" spans="1:5" ht="16.2" customHeight="1" x14ac:dyDescent="0.3">
      <c r="A12" s="9" t="s">
        <v>3</v>
      </c>
      <c r="B12" s="14">
        <v>60</v>
      </c>
      <c r="C12" s="12"/>
      <c r="D12" s="22" t="s">
        <v>20</v>
      </c>
      <c r="E12" s="22"/>
    </row>
    <row r="13" spans="1:5" ht="15.6" x14ac:dyDescent="0.3">
      <c r="A13" s="9" t="s">
        <v>4</v>
      </c>
      <c r="B13" s="15">
        <v>7.0000000000000007E-2</v>
      </c>
      <c r="C13" s="12"/>
      <c r="D13" s="23" t="s">
        <v>21</v>
      </c>
      <c r="E13" s="23"/>
    </row>
    <row r="14" spans="1:5" ht="15.6" x14ac:dyDescent="0.3">
      <c r="A14" s="9" t="s">
        <v>5</v>
      </c>
      <c r="B14" s="15">
        <v>0.02</v>
      </c>
      <c r="C14" s="12"/>
      <c r="D14" s="24" t="s">
        <v>22</v>
      </c>
      <c r="E14" s="24"/>
    </row>
    <row r="15" spans="1:5" ht="15.6" customHeight="1" x14ac:dyDescent="0.3">
      <c r="A15" s="9" t="s">
        <v>7</v>
      </c>
      <c r="B15" s="2">
        <v>10</v>
      </c>
      <c r="C15" s="12"/>
      <c r="D15" s="23" t="s">
        <v>23</v>
      </c>
      <c r="E15" s="23"/>
    </row>
    <row r="16" spans="1:5" ht="18" x14ac:dyDescent="0.3">
      <c r="A16" s="7" t="s">
        <v>6</v>
      </c>
      <c r="B16" s="16">
        <f>FV((B13-B14)/12,B15*12,-1*B12)+B11*(1+B13-B14)^B15</f>
        <v>10131.384080128839</v>
      </c>
      <c r="C16" s="12"/>
      <c r="D16" s="12"/>
    </row>
    <row r="17" spans="4:4" s="12" customFormat="1" x14ac:dyDescent="0.3"/>
    <row r="18" spans="4:4" s="12" customFormat="1" x14ac:dyDescent="0.3"/>
    <row r="19" spans="4:4" s="12" customFormat="1" x14ac:dyDescent="0.3"/>
    <row r="20" spans="4:4" s="12" customFormat="1" x14ac:dyDescent="0.3"/>
    <row r="21" spans="4:4" s="12" customFormat="1" x14ac:dyDescent="0.3"/>
    <row r="22" spans="4:4" s="12" customFormat="1" ht="74.400000000000006" customHeight="1" x14ac:dyDescent="0.3"/>
    <row r="23" spans="4:4" s="12" customFormat="1" x14ac:dyDescent="0.3"/>
    <row r="24" spans="4:4" s="12" customFormat="1" ht="57.6" customHeight="1" x14ac:dyDescent="0.3"/>
    <row r="25" spans="4:4" s="12" customFormat="1" x14ac:dyDescent="0.3">
      <c r="D25" s="17"/>
    </row>
    <row r="26" spans="4:4" s="12" customFormat="1" x14ac:dyDescent="0.3"/>
    <row r="27" spans="4:4" s="12" customFormat="1" x14ac:dyDescent="0.3">
      <c r="D27" s="18"/>
    </row>
    <row r="28" spans="4:4" s="12" customFormat="1" x14ac:dyDescent="0.3">
      <c r="D28" s="19"/>
    </row>
    <row r="29" spans="4:4" s="12" customFormat="1" x14ac:dyDescent="0.3"/>
    <row r="30" spans="4:4" s="12" customFormat="1" x14ac:dyDescent="0.3"/>
    <row r="31" spans="4:4" s="12" customFormat="1" x14ac:dyDescent="0.3"/>
    <row r="32" spans="4:4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  <row r="62" s="12" customFormat="1" x14ac:dyDescent="0.3"/>
    <row r="63" s="12" customFormat="1" x14ac:dyDescent="0.3"/>
    <row r="64" s="12" customFormat="1" x14ac:dyDescent="0.3"/>
    <row r="65" s="12" customFormat="1" x14ac:dyDescent="0.3"/>
    <row r="66" s="12" customFormat="1" x14ac:dyDescent="0.3"/>
    <row r="67" s="12" customFormat="1" x14ac:dyDescent="0.3"/>
    <row r="68" s="12" customFormat="1" x14ac:dyDescent="0.3"/>
    <row r="69" s="12" customFormat="1" x14ac:dyDescent="0.3"/>
    <row r="70" s="12" customFormat="1" x14ac:dyDescent="0.3"/>
    <row r="71" s="12" customFormat="1" x14ac:dyDescent="0.3"/>
    <row r="72" s="12" customFormat="1" x14ac:dyDescent="0.3"/>
    <row r="73" s="12" customFormat="1" x14ac:dyDescent="0.3"/>
    <row r="74" s="12" customFormat="1" x14ac:dyDescent="0.3"/>
    <row r="75" s="12" customFormat="1" x14ac:dyDescent="0.3"/>
    <row r="76" s="12" customFormat="1" x14ac:dyDescent="0.3"/>
    <row r="77" s="12" customFormat="1" x14ac:dyDescent="0.3"/>
    <row r="78" s="12" customFormat="1" x14ac:dyDescent="0.3"/>
    <row r="79" s="12" customFormat="1" x14ac:dyDescent="0.3"/>
    <row r="80" s="12" customFormat="1" x14ac:dyDescent="0.3"/>
    <row r="81" s="12" customFormat="1" x14ac:dyDescent="0.3"/>
    <row r="82" s="12" customFormat="1" x14ac:dyDescent="0.3"/>
    <row r="83" s="12" customFormat="1" x14ac:dyDescent="0.3"/>
    <row r="84" s="12" customFormat="1" x14ac:dyDescent="0.3"/>
    <row r="85" s="12" customFormat="1" x14ac:dyDescent="0.3"/>
    <row r="86" s="12" customFormat="1" x14ac:dyDescent="0.3"/>
    <row r="87" s="12" customFormat="1" x14ac:dyDescent="0.3"/>
    <row r="88" s="12" customFormat="1" x14ac:dyDescent="0.3"/>
    <row r="89" s="12" customFormat="1" x14ac:dyDescent="0.3"/>
    <row r="90" s="12" customFormat="1" x14ac:dyDescent="0.3"/>
    <row r="91" s="12" customFormat="1" x14ac:dyDescent="0.3"/>
    <row r="92" s="12" customFormat="1" x14ac:dyDescent="0.3"/>
    <row r="93" s="12" customFormat="1" x14ac:dyDescent="0.3"/>
    <row r="94" s="12" customFormat="1" x14ac:dyDescent="0.3"/>
    <row r="95" s="12" customFormat="1" x14ac:dyDescent="0.3"/>
    <row r="96" s="12" customFormat="1" x14ac:dyDescent="0.3"/>
    <row r="97" s="12" customFormat="1" x14ac:dyDescent="0.3"/>
    <row r="98" s="12" customFormat="1" x14ac:dyDescent="0.3"/>
    <row r="99" s="12" customFormat="1" x14ac:dyDescent="0.3"/>
    <row r="100" s="12" customFormat="1" x14ac:dyDescent="0.3"/>
    <row r="101" s="12" customFormat="1" x14ac:dyDescent="0.3"/>
    <row r="102" s="12" customFormat="1" x14ac:dyDescent="0.3"/>
    <row r="103" s="12" customFormat="1" x14ac:dyDescent="0.3"/>
    <row r="104" s="12" customFormat="1" x14ac:dyDescent="0.3"/>
    <row r="105" s="12" customFormat="1" x14ac:dyDescent="0.3"/>
    <row r="106" s="12" customFormat="1" x14ac:dyDescent="0.3"/>
    <row r="107" s="12" customFormat="1" x14ac:dyDescent="0.3"/>
    <row r="108" s="12" customFormat="1" x14ac:dyDescent="0.3"/>
    <row r="109" s="12" customFormat="1" x14ac:dyDescent="0.3"/>
    <row r="110" s="12" customFormat="1" x14ac:dyDescent="0.3"/>
    <row r="111" s="12" customFormat="1" x14ac:dyDescent="0.3"/>
    <row r="112" s="12" customFormat="1" x14ac:dyDescent="0.3"/>
    <row r="113" s="12" customFormat="1" x14ac:dyDescent="0.3"/>
    <row r="114" s="12" customFormat="1" x14ac:dyDescent="0.3"/>
    <row r="115" s="12" customFormat="1" x14ac:dyDescent="0.3"/>
    <row r="116" s="12" customFormat="1" x14ac:dyDescent="0.3"/>
    <row r="117" s="12" customFormat="1" x14ac:dyDescent="0.3"/>
    <row r="118" s="12" customFormat="1" x14ac:dyDescent="0.3"/>
    <row r="119" s="12" customFormat="1" x14ac:dyDescent="0.3"/>
    <row r="120" s="12" customFormat="1" x14ac:dyDescent="0.3"/>
    <row r="121" s="12" customFormat="1" x14ac:dyDescent="0.3"/>
    <row r="122" s="12" customFormat="1" x14ac:dyDescent="0.3"/>
    <row r="123" s="12" customFormat="1" x14ac:dyDescent="0.3"/>
    <row r="124" s="12" customFormat="1" x14ac:dyDescent="0.3"/>
    <row r="125" s="12" customFormat="1" x14ac:dyDescent="0.3"/>
    <row r="126" s="12" customFormat="1" x14ac:dyDescent="0.3"/>
    <row r="127" s="12" customFormat="1" x14ac:dyDescent="0.3"/>
    <row r="128" s="12" customFormat="1" x14ac:dyDescent="0.3"/>
    <row r="129" s="12" customFormat="1" x14ac:dyDescent="0.3"/>
    <row r="130" s="12" customFormat="1" x14ac:dyDescent="0.3"/>
    <row r="131" s="12" customFormat="1" x14ac:dyDescent="0.3"/>
    <row r="132" s="12" customFormat="1" x14ac:dyDescent="0.3"/>
    <row r="133" s="12" customFormat="1" x14ac:dyDescent="0.3"/>
    <row r="134" s="12" customFormat="1" x14ac:dyDescent="0.3"/>
    <row r="135" s="12" customFormat="1" x14ac:dyDescent="0.3"/>
    <row r="136" s="12" customFormat="1" x14ac:dyDescent="0.3"/>
    <row r="137" s="12" customFormat="1" x14ac:dyDescent="0.3"/>
    <row r="138" s="12" customFormat="1" x14ac:dyDescent="0.3"/>
    <row r="139" s="12" customFormat="1" x14ac:dyDescent="0.3"/>
    <row r="140" s="12" customFormat="1" x14ac:dyDescent="0.3"/>
    <row r="141" s="12" customFormat="1" x14ac:dyDescent="0.3"/>
    <row r="142" s="12" customFormat="1" x14ac:dyDescent="0.3"/>
    <row r="143" s="12" customFormat="1" x14ac:dyDescent="0.3"/>
    <row r="144" s="12" customFormat="1" x14ac:dyDescent="0.3"/>
    <row r="145" s="12" customFormat="1" x14ac:dyDescent="0.3"/>
    <row r="146" s="12" customFormat="1" x14ac:dyDescent="0.3"/>
    <row r="147" s="12" customFormat="1" x14ac:dyDescent="0.3"/>
    <row r="148" s="12" customFormat="1" x14ac:dyDescent="0.3"/>
    <row r="149" s="12" customFormat="1" x14ac:dyDescent="0.3"/>
    <row r="150" s="12" customFormat="1" x14ac:dyDescent="0.3"/>
    <row r="151" s="12" customFormat="1" x14ac:dyDescent="0.3"/>
    <row r="152" s="12" customFormat="1" x14ac:dyDescent="0.3"/>
    <row r="153" s="12" customFormat="1" x14ac:dyDescent="0.3"/>
    <row r="154" s="12" customFormat="1" x14ac:dyDescent="0.3"/>
    <row r="155" s="12" customFormat="1" x14ac:dyDescent="0.3"/>
    <row r="156" s="12" customFormat="1" x14ac:dyDescent="0.3"/>
    <row r="157" s="12" customFormat="1" x14ac:dyDescent="0.3"/>
    <row r="158" s="12" customFormat="1" x14ac:dyDescent="0.3"/>
    <row r="159" s="12" customFormat="1" x14ac:dyDescent="0.3"/>
    <row r="160" s="12" customFormat="1" x14ac:dyDescent="0.3"/>
    <row r="161" s="12" customFormat="1" x14ac:dyDescent="0.3"/>
    <row r="162" s="12" customFormat="1" x14ac:dyDescent="0.3"/>
    <row r="163" s="12" customFormat="1" x14ac:dyDescent="0.3"/>
    <row r="164" s="12" customFormat="1" x14ac:dyDescent="0.3"/>
    <row r="165" s="12" customFormat="1" x14ac:dyDescent="0.3"/>
    <row r="166" s="12" customFormat="1" x14ac:dyDescent="0.3"/>
    <row r="167" s="12" customFormat="1" x14ac:dyDescent="0.3"/>
    <row r="168" s="12" customFormat="1" x14ac:dyDescent="0.3"/>
    <row r="169" s="12" customFormat="1" x14ac:dyDescent="0.3"/>
    <row r="170" s="12" customFormat="1" x14ac:dyDescent="0.3"/>
    <row r="171" s="12" customFormat="1" x14ac:dyDescent="0.3"/>
    <row r="172" s="12" customFormat="1" x14ac:dyDescent="0.3"/>
    <row r="173" s="12" customFormat="1" x14ac:dyDescent="0.3"/>
    <row r="174" s="12" customFormat="1" x14ac:dyDescent="0.3"/>
    <row r="175" s="12" customFormat="1" x14ac:dyDescent="0.3"/>
    <row r="176" s="12" customFormat="1" x14ac:dyDescent="0.3"/>
    <row r="177" s="12" customFormat="1" x14ac:dyDescent="0.3"/>
    <row r="178" s="12" customFormat="1" x14ac:dyDescent="0.3"/>
    <row r="179" s="12" customFormat="1" x14ac:dyDescent="0.3"/>
    <row r="180" s="12" customFormat="1" x14ac:dyDescent="0.3"/>
    <row r="181" s="12" customFormat="1" x14ac:dyDescent="0.3"/>
    <row r="182" s="12" customFormat="1" x14ac:dyDescent="0.3"/>
    <row r="183" s="12" customFormat="1" x14ac:dyDescent="0.3"/>
    <row r="184" s="12" customFormat="1" x14ac:dyDescent="0.3"/>
    <row r="185" s="12" customFormat="1" x14ac:dyDescent="0.3"/>
    <row r="186" s="12" customFormat="1" x14ac:dyDescent="0.3"/>
    <row r="187" s="12" customFormat="1" x14ac:dyDescent="0.3"/>
    <row r="188" s="12" customFormat="1" x14ac:dyDescent="0.3"/>
  </sheetData>
  <mergeCells count="5">
    <mergeCell ref="D10:E10"/>
    <mergeCell ref="D12:E12"/>
    <mergeCell ref="D13:E13"/>
    <mergeCell ref="D14:E14"/>
    <mergeCell ref="D15:E1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Finanzziele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Hirsch</dc:creator>
  <cp:lastModifiedBy>flori</cp:lastModifiedBy>
  <cp:lastPrinted>2018-10-24T14:41:01Z</cp:lastPrinted>
  <dcterms:created xsi:type="dcterms:W3CDTF">2015-03-29T12:35:26Z</dcterms:created>
  <dcterms:modified xsi:type="dcterms:W3CDTF">2020-04-26T07:18:06Z</dcterms:modified>
</cp:coreProperties>
</file>